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4764" activeTab="0"/>
  </bookViews>
  <sheets>
    <sheet name="Allgemeiner Überblick" sheetId="1" r:id="rId1"/>
  </sheets>
  <definedNames>
    <definedName name="_xlfn.XOR" hidden="1">#NAME?</definedName>
    <definedName name="_xlnm.Print_Area" localSheetId="0">'Allgemeiner Überblick'!$A$1:$H$77</definedName>
  </definedNames>
  <calcPr fullCalcOnLoad="1"/>
</workbook>
</file>

<file path=xl/sharedStrings.xml><?xml version="1.0" encoding="utf-8"?>
<sst xmlns="http://schemas.openxmlformats.org/spreadsheetml/2006/main" count="77" uniqueCount="40">
  <si>
    <t xml:space="preserve">Gesamtkosten des Projekts </t>
  </si>
  <si>
    <t>Gesamt</t>
  </si>
  <si>
    <t>Öffentlichkeitsarbeit</t>
  </si>
  <si>
    <t>Sonstiges</t>
  </si>
  <si>
    <t>Gesamt Einnahmen</t>
  </si>
  <si>
    <t>Anteil Einnahmen Kosten</t>
  </si>
  <si>
    <t>Anteil Einnahmen Eigenleistungen</t>
  </si>
  <si>
    <t>Faktor Kosten</t>
  </si>
  <si>
    <t>Faktor Eigenleistungen</t>
  </si>
  <si>
    <t>Förderzuschuss</t>
  </si>
  <si>
    <t>Um Anteil Einnahmen reduzierte Kosten &lt;= 10.000€</t>
  </si>
  <si>
    <t>Um Anteil Einnahmen reduzierte Eigenleistungen &lt;= 10.000€</t>
  </si>
  <si>
    <t>Um Anteil Einnahmen reduzierte Kosten &gt; 10.000€</t>
  </si>
  <si>
    <t>Um Anteil Einnahmen reduzierte Eigenleistungen &gt; 10.000€</t>
  </si>
  <si>
    <t xml:space="preserve">Projekttitel </t>
  </si>
  <si>
    <t>Name des Anbieters 1</t>
  </si>
  <si>
    <t>Name des Anbieters 2</t>
  </si>
  <si>
    <t>Name des Anbieters 3</t>
  </si>
  <si>
    <t xml:space="preserve">Angebot 1 (€) </t>
  </si>
  <si>
    <t>Angebot 2 (€)</t>
  </si>
  <si>
    <t>Angebot 3 (€)</t>
  </si>
  <si>
    <t>Kostenposition</t>
  </si>
  <si>
    <t>LEADER Bergisches Wasserland</t>
  </si>
  <si>
    <t>Hinweis zum Vorsteuerabzug</t>
  </si>
  <si>
    <t>- vorsteuerabzugsberechtigte Bewerber: Bitte die Netto-Beträge der Angebote eintragen</t>
  </si>
  <si>
    <t xml:space="preserve">- nicht-vorsteuerabzugsberechtigte Bewerber: Bitte die Brutto-Beträge der Angebote eintragen </t>
  </si>
  <si>
    <t>Ausgewähltes Angebot (€)</t>
  </si>
  <si>
    <t>Personalkosten (ohne Ehrenamtsleistungen)- bitte lassen Sie sich beraten</t>
  </si>
  <si>
    <t xml:space="preserve">Reelle Kosten des Projekts </t>
  </si>
  <si>
    <t>Bürgerschaftliches Engagement (nur möglich, wenn der Bewerber Kommune oder gemeinnütziger Verein ist)</t>
  </si>
  <si>
    <t>Geschätzte Stundenzahl pro Jahr</t>
  </si>
  <si>
    <t>Abgeleitete fiktive Ausgabe</t>
  </si>
  <si>
    <t>Summe</t>
  </si>
  <si>
    <t>Hinweis zum Ausfüllen: Bei Bedarf kännen auch andere Bezeichnungen für die Abschnitte gewählt werden.</t>
  </si>
  <si>
    <t>Ausgaben für direkte Maßnahmen im Projekt</t>
  </si>
  <si>
    <t>Anlage 1 "Angebotsvergleich"</t>
  </si>
  <si>
    <t>Investive Maßnahmen/Baumaßnahmen</t>
  </si>
  <si>
    <t>Hinweis zu der Anzahl der Angebote</t>
  </si>
  <si>
    <t>Kostenposition entspricht nicht den Kosten eines Gegenstandes, sondern einer zusammenhängenden Einheit - lassen Sie sich beraten</t>
  </si>
  <si>
    <t xml:space="preserve">3 Angebote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</si>
</sst>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#,##0.00\ _€"/>
    <numFmt numFmtId="168" formatCode="#,##0.00\ &quot;€&quot;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>
        <color indexed="9"/>
      </right>
      <top style="thick"/>
      <bottom style="thin"/>
    </border>
    <border>
      <left/>
      <right/>
      <top style="medium"/>
      <bottom style="thin"/>
    </border>
    <border>
      <left style="thin"/>
      <right style="thin">
        <color indexed="9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4" fontId="7" fillId="0" borderId="11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0" fontId="8" fillId="0" borderId="11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4" fontId="7" fillId="33" borderId="1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hidden="1" locked="0"/>
    </xf>
    <xf numFmtId="4" fontId="7" fillId="0" borderId="0" xfId="0" applyNumberFormat="1" applyFont="1" applyFill="1" applyBorder="1" applyAlignment="1" applyProtection="1">
      <alignment/>
      <protection hidden="1" locked="0"/>
    </xf>
    <xf numFmtId="0" fontId="8" fillId="0" borderId="12" xfId="0" applyFont="1" applyFill="1" applyBorder="1" applyAlignment="1" applyProtection="1">
      <alignment/>
      <protection locked="0"/>
    </xf>
    <xf numFmtId="4" fontId="7" fillId="0" borderId="12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0" fontId="8" fillId="0" borderId="15" xfId="0" applyFont="1" applyFill="1" applyBorder="1" applyAlignment="1" applyProtection="1">
      <alignment/>
      <protection hidden="1" locked="0"/>
    </xf>
    <xf numFmtId="4" fontId="7" fillId="0" borderId="15" xfId="0" applyNumberFormat="1" applyFont="1" applyFill="1" applyBorder="1" applyAlignment="1" applyProtection="1">
      <alignment/>
      <protection hidden="1" locked="0"/>
    </xf>
    <xf numFmtId="0" fontId="8" fillId="0" borderId="16" xfId="0" applyFont="1" applyFill="1" applyBorder="1" applyAlignment="1" applyProtection="1">
      <alignment horizontal="left" vertical="distributed" wrapText="1"/>
      <protection/>
    </xf>
    <xf numFmtId="0" fontId="4" fillId="0" borderId="17" xfId="0" applyFont="1" applyFill="1" applyBorder="1" applyAlignment="1" applyProtection="1">
      <alignment horizontal="left" vertical="distributed" wrapText="1"/>
      <protection/>
    </xf>
    <xf numFmtId="0" fontId="4" fillId="0" borderId="17" xfId="0" applyFont="1" applyFill="1" applyBorder="1" applyAlignment="1" applyProtection="1">
      <alignment wrapText="1"/>
      <protection locked="0"/>
    </xf>
    <xf numFmtId="0" fontId="8" fillId="0" borderId="18" xfId="0" applyFont="1" applyFill="1" applyBorder="1" applyAlignment="1" applyProtection="1">
      <alignment horizontal="left" vertical="distributed" wrapText="1"/>
      <protection/>
    </xf>
    <xf numFmtId="0" fontId="0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 horizontal="left"/>
      <protection hidden="1"/>
    </xf>
    <xf numFmtId="0" fontId="0" fillId="0" borderId="21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 wrapText="1"/>
      <protection hidden="1"/>
    </xf>
    <xf numFmtId="0" fontId="7" fillId="0" borderId="22" xfId="0" applyFont="1" applyFill="1" applyBorder="1" applyAlignment="1" applyProtection="1">
      <alignment wrapText="1"/>
      <protection locked="0"/>
    </xf>
    <xf numFmtId="0" fontId="8" fillId="0" borderId="13" xfId="0" applyFont="1" applyFill="1" applyBorder="1" applyAlignment="1" applyProtection="1">
      <alignment wrapText="1"/>
      <protection hidden="1"/>
    </xf>
    <xf numFmtId="0" fontId="2" fillId="0" borderId="14" xfId="0" applyFont="1" applyFill="1" applyBorder="1" applyAlignment="1" applyProtection="1">
      <alignment/>
      <protection locked="0"/>
    </xf>
    <xf numFmtId="167" fontId="6" fillId="0" borderId="0" xfId="0" applyNumberFormat="1" applyFont="1" applyFill="1" applyAlignment="1" applyProtection="1">
      <alignment/>
      <protection/>
    </xf>
    <xf numFmtId="167" fontId="0" fillId="0" borderId="0" xfId="0" applyNumberFormat="1" applyFont="1" applyFill="1" applyAlignment="1" applyProtection="1">
      <alignment/>
      <protection/>
    </xf>
    <xf numFmtId="167" fontId="7" fillId="0" borderId="0" xfId="0" applyNumberFormat="1" applyFont="1" applyFill="1" applyAlignment="1" applyProtection="1">
      <alignment/>
      <protection/>
    </xf>
    <xf numFmtId="167" fontId="7" fillId="0" borderId="14" xfId="0" applyNumberFormat="1" applyFont="1" applyFill="1" applyBorder="1" applyAlignment="1" applyProtection="1">
      <alignment wrapText="1"/>
      <protection locked="0"/>
    </xf>
    <xf numFmtId="167" fontId="8" fillId="0" borderId="22" xfId="0" applyNumberFormat="1" applyFont="1" applyFill="1" applyBorder="1" applyAlignment="1" applyProtection="1">
      <alignment wrapText="1"/>
      <protection hidden="1"/>
    </xf>
    <xf numFmtId="167" fontId="4" fillId="0" borderId="17" xfId="0" applyNumberFormat="1" applyFont="1" applyFill="1" applyBorder="1" applyAlignment="1" applyProtection="1">
      <alignment horizontal="left" vertical="distributed" wrapText="1"/>
      <protection/>
    </xf>
    <xf numFmtId="167" fontId="4" fillId="0" borderId="11" xfId="0" applyNumberFormat="1" applyFont="1" applyFill="1" applyBorder="1" applyAlignment="1" applyProtection="1">
      <alignment horizontal="left" vertical="top"/>
      <protection/>
    </xf>
    <xf numFmtId="167" fontId="0" fillId="0" borderId="11" xfId="0" applyNumberFormat="1" applyFont="1" applyFill="1" applyBorder="1" applyAlignment="1" applyProtection="1">
      <alignment/>
      <protection locked="0"/>
    </xf>
    <xf numFmtId="167" fontId="7" fillId="0" borderId="11" xfId="0" applyNumberFormat="1" applyFont="1" applyFill="1" applyBorder="1" applyAlignment="1" applyProtection="1">
      <alignment wrapText="1"/>
      <protection locked="0"/>
    </xf>
    <xf numFmtId="167" fontId="8" fillId="33" borderId="11" xfId="0" applyNumberFormat="1" applyFont="1" applyFill="1" applyBorder="1" applyAlignment="1" applyProtection="1">
      <alignment/>
      <protection/>
    </xf>
    <xf numFmtId="167" fontId="8" fillId="0" borderId="0" xfId="0" applyNumberFormat="1" applyFont="1" applyFill="1" applyBorder="1" applyAlignment="1" applyProtection="1">
      <alignment/>
      <protection hidden="1" locked="0"/>
    </xf>
    <xf numFmtId="167" fontId="8" fillId="0" borderId="15" xfId="0" applyNumberFormat="1" applyFont="1" applyFill="1" applyBorder="1" applyAlignment="1" applyProtection="1">
      <alignment/>
      <protection hidden="1" locked="0"/>
    </xf>
    <xf numFmtId="167" fontId="8" fillId="0" borderId="12" xfId="0" applyNumberFormat="1" applyFont="1" applyFill="1" applyBorder="1" applyAlignment="1" applyProtection="1">
      <alignment/>
      <protection locked="0"/>
    </xf>
    <xf numFmtId="167" fontId="0" fillId="0" borderId="19" xfId="0" applyNumberFormat="1" applyFont="1" applyFill="1" applyBorder="1" applyAlignment="1" applyProtection="1">
      <alignment/>
      <protection locked="0"/>
    </xf>
    <xf numFmtId="167" fontId="0" fillId="0" borderId="0" xfId="0" applyNumberFormat="1" applyFont="1" applyFill="1" applyAlignment="1" applyProtection="1">
      <alignment/>
      <protection hidden="1"/>
    </xf>
    <xf numFmtId="167" fontId="0" fillId="0" borderId="0" xfId="0" applyNumberFormat="1" applyFont="1" applyFill="1" applyAlignment="1" applyProtection="1">
      <alignment/>
      <protection locked="0"/>
    </xf>
    <xf numFmtId="167" fontId="7" fillId="0" borderId="0" xfId="0" applyNumberFormat="1" applyFont="1" applyFill="1" applyAlignment="1" applyProtection="1">
      <alignment/>
      <protection locked="0"/>
    </xf>
    <xf numFmtId="167" fontId="7" fillId="0" borderId="22" xfId="0" applyNumberFormat="1" applyFont="1" applyFill="1" applyBorder="1" applyAlignment="1" applyProtection="1">
      <alignment wrapText="1"/>
      <protection locked="0"/>
    </xf>
    <xf numFmtId="167" fontId="4" fillId="0" borderId="17" xfId="0" applyNumberFormat="1" applyFont="1" applyFill="1" applyBorder="1" applyAlignment="1" applyProtection="1">
      <alignment wrapText="1"/>
      <protection locked="0"/>
    </xf>
    <xf numFmtId="167" fontId="7" fillId="0" borderId="11" xfId="0" applyNumberFormat="1" applyFont="1" applyFill="1" applyBorder="1" applyAlignment="1" applyProtection="1">
      <alignment/>
      <protection locked="0"/>
    </xf>
    <xf numFmtId="167" fontId="7" fillId="33" borderId="11" xfId="0" applyNumberFormat="1" applyFont="1" applyFill="1" applyBorder="1" applyAlignment="1" applyProtection="1">
      <alignment/>
      <protection/>
    </xf>
    <xf numFmtId="167" fontId="7" fillId="0" borderId="0" xfId="0" applyNumberFormat="1" applyFont="1" applyFill="1" applyBorder="1" applyAlignment="1" applyProtection="1">
      <alignment/>
      <protection hidden="1" locked="0"/>
    </xf>
    <xf numFmtId="167" fontId="7" fillId="0" borderId="15" xfId="0" applyNumberFormat="1" applyFont="1" applyFill="1" applyBorder="1" applyAlignment="1" applyProtection="1">
      <alignment/>
      <protection hidden="1" locked="0"/>
    </xf>
    <xf numFmtId="167" fontId="7" fillId="0" borderId="12" xfId="0" applyNumberFormat="1" applyFont="1" applyFill="1" applyBorder="1" applyAlignment="1" applyProtection="1">
      <alignment/>
      <protection locked="0"/>
    </xf>
    <xf numFmtId="167" fontId="2" fillId="0" borderId="14" xfId="0" applyNumberFormat="1" applyFont="1" applyFill="1" applyBorder="1" applyAlignment="1" applyProtection="1">
      <alignment/>
      <protection locked="0"/>
    </xf>
    <xf numFmtId="167" fontId="2" fillId="0" borderId="23" xfId="0" applyNumberFormat="1" applyFont="1" applyFill="1" applyBorder="1" applyAlignment="1" applyProtection="1">
      <alignment/>
      <protection locked="0"/>
    </xf>
    <xf numFmtId="167" fontId="4" fillId="0" borderId="11" xfId="0" applyNumberFormat="1" applyFont="1" applyFill="1" applyBorder="1" applyAlignment="1" applyProtection="1">
      <alignment vertical="top" wrapText="1"/>
      <protection/>
    </xf>
    <xf numFmtId="167" fontId="7" fillId="0" borderId="11" xfId="0" applyNumberFormat="1" applyFont="1" applyFill="1" applyBorder="1" applyAlignment="1" applyProtection="1">
      <alignment/>
      <protection/>
    </xf>
    <xf numFmtId="167" fontId="9" fillId="0" borderId="2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/>
      <protection hidden="1"/>
    </xf>
    <xf numFmtId="167" fontId="4" fillId="0" borderId="11" xfId="0" applyNumberFormat="1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168" fontId="4" fillId="0" borderId="11" xfId="0" applyNumberFormat="1" applyFont="1" applyFill="1" applyBorder="1" applyAlignment="1" applyProtection="1">
      <alignment/>
      <protection hidden="1"/>
    </xf>
    <xf numFmtId="0" fontId="8" fillId="0" borderId="25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167" fontId="0" fillId="0" borderId="25" xfId="0" applyNumberFormat="1" applyFont="1" applyFill="1" applyBorder="1" applyAlignment="1" applyProtection="1">
      <alignment/>
      <protection hidden="1"/>
    </xf>
    <xf numFmtId="4" fontId="8" fillId="33" borderId="11" xfId="0" applyNumberFormat="1" applyFont="1" applyFill="1" applyBorder="1" applyAlignment="1" applyProtection="1">
      <alignment/>
      <protection/>
    </xf>
    <xf numFmtId="167" fontId="8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/>
    </xf>
    <xf numFmtId="0" fontId="8" fillId="0" borderId="26" xfId="0" applyFont="1" applyFill="1" applyBorder="1" applyAlignment="1" applyProtection="1">
      <alignment horizontal="left" vertical="distributed" wrapText="1"/>
      <protection/>
    </xf>
    <xf numFmtId="0" fontId="8" fillId="0" borderId="15" xfId="0" applyFont="1" applyFill="1" applyBorder="1" applyAlignment="1" applyProtection="1">
      <alignment horizontal="left" vertical="distributed" wrapText="1"/>
      <protection/>
    </xf>
    <xf numFmtId="0" fontId="0" fillId="0" borderId="27" xfId="0" applyFont="1" applyFill="1" applyBorder="1" applyAlignment="1" applyProtection="1" quotePrefix="1">
      <alignment horizontal="left" wrapText="1"/>
      <protection hidden="1"/>
    </xf>
    <xf numFmtId="0" fontId="0" fillId="0" borderId="14" xfId="0" applyFont="1" applyFill="1" applyBorder="1" applyAlignment="1" applyProtection="1" quotePrefix="1">
      <alignment horizontal="left" wrapText="1"/>
      <protection hidden="1"/>
    </xf>
    <xf numFmtId="0" fontId="0" fillId="0" borderId="28" xfId="0" applyFont="1" applyFill="1" applyBorder="1" applyAlignment="1" applyProtection="1" quotePrefix="1">
      <alignment horizontal="left" wrapText="1"/>
      <protection hidden="1"/>
    </xf>
    <xf numFmtId="0" fontId="0" fillId="0" borderId="29" xfId="0" applyFont="1" applyFill="1" applyBorder="1" applyAlignment="1" applyProtection="1" quotePrefix="1">
      <alignment horizontal="left" wrapText="1"/>
      <protection hidden="1"/>
    </xf>
    <xf numFmtId="0" fontId="0" fillId="0" borderId="30" xfId="0" applyFont="1" applyFill="1" applyBorder="1" applyAlignment="1" applyProtection="1">
      <alignment horizontal="left" wrapText="1"/>
      <protection hidden="1"/>
    </xf>
    <xf numFmtId="0" fontId="0" fillId="0" borderId="31" xfId="0" applyFont="1" applyFill="1" applyBorder="1" applyAlignment="1" applyProtection="1">
      <alignment horizontal="left" wrapText="1"/>
      <protection hidden="1"/>
    </xf>
    <xf numFmtId="0" fontId="5" fillId="0" borderId="32" xfId="0" applyFont="1" applyFill="1" applyBorder="1" applyAlignment="1" applyProtection="1">
      <alignment horizontal="left" wrapText="1"/>
      <protection hidden="1"/>
    </xf>
    <xf numFmtId="0" fontId="5" fillId="0" borderId="17" xfId="0" applyFont="1" applyFill="1" applyBorder="1" applyAlignment="1" applyProtection="1">
      <alignment horizontal="left" wrapText="1"/>
      <protection hidden="1"/>
    </xf>
    <xf numFmtId="0" fontId="5" fillId="0" borderId="33" xfId="0" applyFont="1" applyFill="1" applyBorder="1" applyAlignment="1" applyProtection="1">
      <alignment horizontal="left" wrapText="1"/>
      <protection hidden="1"/>
    </xf>
    <xf numFmtId="0" fontId="8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0" fillId="0" borderId="27" xfId="0" applyBorder="1" applyAlignment="1" applyProtection="1" quotePrefix="1">
      <alignment horizontal="left" wrapText="1"/>
      <protection hidden="1"/>
    </xf>
    <xf numFmtId="0" fontId="0" fillId="0" borderId="14" xfId="0" applyBorder="1" applyAlignment="1" applyProtection="1" quotePrefix="1">
      <alignment horizontal="left" wrapText="1"/>
      <protection hidden="1"/>
    </xf>
    <xf numFmtId="0" fontId="0" fillId="0" borderId="28" xfId="0" applyBorder="1" applyAlignment="1" applyProtection="1" quotePrefix="1">
      <alignment horizontal="left" wrapText="1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="124" zoomScaleNormal="124" zoomScalePageLayoutView="80" workbookViewId="0" topLeftCell="A1">
      <selection activeCell="A8" sqref="A8:H8"/>
    </sheetView>
  </sheetViews>
  <sheetFormatPr defaultColWidth="11.421875" defaultRowHeight="12.75"/>
  <cols>
    <col min="1" max="1" width="54.8515625" style="3" customWidth="1"/>
    <col min="2" max="2" width="16.7109375" style="3" customWidth="1"/>
    <col min="3" max="3" width="16.7109375" style="56" customWidth="1"/>
    <col min="4" max="4" width="16.7109375" style="3" customWidth="1"/>
    <col min="5" max="5" width="16.7109375" style="56" customWidth="1"/>
    <col min="6" max="6" width="16.7109375" style="3" customWidth="1"/>
    <col min="7" max="7" width="17.57421875" style="56" customWidth="1"/>
    <col min="8" max="8" width="16.7109375" style="56" customWidth="1"/>
    <col min="9" max="9" width="17.00390625" style="3" customWidth="1"/>
    <col min="10" max="10" width="0.2890625" style="3" customWidth="1"/>
    <col min="11" max="16384" width="11.421875" style="3" customWidth="1"/>
  </cols>
  <sheetData>
    <row r="1" spans="1:11" s="4" customFormat="1" ht="16.5" customHeight="1">
      <c r="A1" s="12" t="s">
        <v>35</v>
      </c>
      <c r="B1" s="12"/>
      <c r="C1" s="41"/>
      <c r="D1" s="12"/>
      <c r="E1" s="56"/>
      <c r="F1" s="3"/>
      <c r="G1" s="56"/>
      <c r="H1" s="56"/>
      <c r="I1" s="3"/>
      <c r="J1" s="3"/>
      <c r="K1" s="3"/>
    </row>
    <row r="2" spans="1:11" s="4" customFormat="1" ht="16.5" customHeight="1">
      <c r="A2" s="4" t="s">
        <v>22</v>
      </c>
      <c r="C2" s="42"/>
      <c r="E2" s="57"/>
      <c r="F2" s="13"/>
      <c r="G2" s="57"/>
      <c r="H2" s="57"/>
      <c r="I2" s="3"/>
      <c r="J2" s="3"/>
      <c r="K2" s="3"/>
    </row>
    <row r="3" spans="1:11" s="4" customFormat="1" ht="16.5" customHeight="1">
      <c r="A3" s="84" t="s">
        <v>33</v>
      </c>
      <c r="B3" s="14"/>
      <c r="C3" s="43"/>
      <c r="D3" s="14"/>
      <c r="E3" s="57"/>
      <c r="F3" s="13"/>
      <c r="G3" s="57"/>
      <c r="H3" s="57"/>
      <c r="I3" s="3"/>
      <c r="J3" s="3"/>
      <c r="K3" s="3"/>
    </row>
    <row r="4" spans="1:11" s="4" customFormat="1" ht="16.5" customHeight="1">
      <c r="A4" s="84"/>
      <c r="B4" s="14"/>
      <c r="C4" s="43"/>
      <c r="D4" s="14"/>
      <c r="E4" s="57"/>
      <c r="F4" s="13"/>
      <c r="G4" s="57"/>
      <c r="H4" s="57"/>
      <c r="I4" s="3"/>
      <c r="J4" s="3"/>
      <c r="K4" s="3"/>
    </row>
    <row r="5" spans="1:8" s="1" customFormat="1" ht="16.5" customHeight="1">
      <c r="A5" s="39" t="s">
        <v>14</v>
      </c>
      <c r="B5" s="26"/>
      <c r="C5" s="44"/>
      <c r="D5" s="27"/>
      <c r="E5" s="44"/>
      <c r="F5" s="40"/>
      <c r="G5" s="65"/>
      <c r="H5" s="66"/>
    </row>
    <row r="6" spans="1:8" s="1" customFormat="1" ht="16.5" customHeight="1" thickBot="1">
      <c r="A6" s="37"/>
      <c r="B6" s="37"/>
      <c r="C6" s="45"/>
      <c r="D6" s="37"/>
      <c r="E6" s="58"/>
      <c r="F6" s="38"/>
      <c r="G6" s="58"/>
      <c r="H6" s="58"/>
    </row>
    <row r="7" spans="1:8" s="1" customFormat="1" ht="16.5" customHeight="1">
      <c r="A7" s="93" t="s">
        <v>37</v>
      </c>
      <c r="B7" s="94"/>
      <c r="C7" s="94"/>
      <c r="D7" s="94"/>
      <c r="E7" s="94"/>
      <c r="F7" s="94"/>
      <c r="G7" s="94"/>
      <c r="H7" s="95"/>
    </row>
    <row r="8" spans="1:8" s="1" customFormat="1" ht="16.5" customHeight="1">
      <c r="A8" s="98" t="s">
        <v>39</v>
      </c>
      <c r="B8" s="99"/>
      <c r="C8" s="99"/>
      <c r="D8" s="99"/>
      <c r="E8" s="99"/>
      <c r="F8" s="99"/>
      <c r="G8" s="99"/>
      <c r="H8" s="100"/>
    </row>
    <row r="9" spans="1:8" s="1" customFormat="1" ht="16.5" customHeight="1" thickBot="1">
      <c r="A9" s="90" t="s">
        <v>38</v>
      </c>
      <c r="B9" s="91"/>
      <c r="C9" s="91"/>
      <c r="D9" s="91"/>
      <c r="E9" s="91"/>
      <c r="F9" s="91"/>
      <c r="G9" s="91"/>
      <c r="H9" s="92"/>
    </row>
    <row r="10" spans="1:11" s="4" customFormat="1" ht="16.5" customHeight="1">
      <c r="A10" s="93" t="s">
        <v>23</v>
      </c>
      <c r="B10" s="94"/>
      <c r="C10" s="94"/>
      <c r="D10" s="94"/>
      <c r="E10" s="94"/>
      <c r="F10" s="94"/>
      <c r="G10" s="94"/>
      <c r="H10" s="95"/>
      <c r="I10" s="3"/>
      <c r="J10" s="3"/>
      <c r="K10" s="3"/>
    </row>
    <row r="11" spans="1:8" ht="19.5" customHeight="1">
      <c r="A11" s="87" t="s">
        <v>25</v>
      </c>
      <c r="B11" s="88"/>
      <c r="C11" s="88"/>
      <c r="D11" s="88"/>
      <c r="E11" s="88"/>
      <c r="F11" s="88"/>
      <c r="G11" s="88"/>
      <c r="H11" s="89"/>
    </row>
    <row r="12" spans="1:8" ht="18.75" customHeight="1" thickBot="1">
      <c r="A12" s="90" t="s">
        <v>24</v>
      </c>
      <c r="B12" s="91"/>
      <c r="C12" s="91"/>
      <c r="D12" s="91"/>
      <c r="E12" s="91"/>
      <c r="F12" s="91"/>
      <c r="G12" s="91"/>
      <c r="H12" s="92"/>
    </row>
    <row r="13" spans="1:18" s="4" customFormat="1" ht="16.5" customHeight="1" thickBot="1">
      <c r="A13" s="96"/>
      <c r="B13" s="96"/>
      <c r="C13" s="96"/>
      <c r="D13" s="96"/>
      <c r="E13" s="97"/>
      <c r="F13" s="97"/>
      <c r="G13" s="97"/>
      <c r="H13" s="97"/>
      <c r="I13" s="5"/>
      <c r="J13" s="5"/>
      <c r="K13" s="5"/>
      <c r="L13" s="6"/>
      <c r="M13" s="6"/>
      <c r="N13" s="6"/>
      <c r="O13" s="6"/>
      <c r="P13" s="6"/>
      <c r="Q13" s="6"/>
      <c r="R13" s="6"/>
    </row>
    <row r="14" spans="1:18" s="4" customFormat="1" ht="16.5" customHeight="1">
      <c r="A14" s="33" t="s">
        <v>34</v>
      </c>
      <c r="B14" s="31"/>
      <c r="C14" s="46"/>
      <c r="D14" s="31"/>
      <c r="E14" s="59"/>
      <c r="F14" s="32"/>
      <c r="G14" s="59"/>
      <c r="H14" s="59"/>
      <c r="I14" s="5"/>
      <c r="J14" s="5"/>
      <c r="K14" s="5"/>
      <c r="L14" s="6"/>
      <c r="M14" s="6"/>
      <c r="N14" s="6"/>
      <c r="O14" s="6"/>
      <c r="P14" s="6"/>
      <c r="Q14" s="6"/>
      <c r="R14" s="6"/>
    </row>
    <row r="15" spans="1:8" ht="32.25" customHeight="1">
      <c r="A15" s="11" t="s">
        <v>21</v>
      </c>
      <c r="B15" s="15" t="s">
        <v>15</v>
      </c>
      <c r="C15" s="47" t="s">
        <v>18</v>
      </c>
      <c r="D15" s="15" t="s">
        <v>16</v>
      </c>
      <c r="E15" s="47" t="s">
        <v>19</v>
      </c>
      <c r="F15" s="15" t="s">
        <v>17</v>
      </c>
      <c r="G15" s="47" t="s">
        <v>20</v>
      </c>
      <c r="H15" s="67" t="s">
        <v>26</v>
      </c>
    </row>
    <row r="16" spans="1:8" ht="16.5" customHeight="1">
      <c r="A16" s="10"/>
      <c r="B16" s="16"/>
      <c r="C16" s="48"/>
      <c r="D16" s="16"/>
      <c r="E16" s="60"/>
      <c r="F16" s="17"/>
      <c r="G16" s="60"/>
      <c r="H16" s="68">
        <f aca="true" t="shared" si="0" ref="H16:H22">IF(AND(E16=0,G16=0),C16,IF(C16=0,MINA(E16,G16),IF(E16=0,MINA(C16,G16),IF(G16=0,MINA(C16,E16),MINA(C16,E16,G16)))))</f>
        <v>0</v>
      </c>
    </row>
    <row r="17" spans="1:8" ht="16.5" customHeight="1">
      <c r="A17" s="16"/>
      <c r="B17" s="16"/>
      <c r="C17" s="49"/>
      <c r="D17" s="16"/>
      <c r="E17" s="60"/>
      <c r="F17" s="17"/>
      <c r="G17" s="60"/>
      <c r="H17" s="68">
        <f t="shared" si="0"/>
        <v>0</v>
      </c>
    </row>
    <row r="18" spans="1:8" ht="16.5" customHeight="1">
      <c r="A18" s="16"/>
      <c r="B18" s="16"/>
      <c r="C18" s="49"/>
      <c r="D18" s="18"/>
      <c r="E18" s="60"/>
      <c r="F18" s="17"/>
      <c r="G18" s="60"/>
      <c r="H18" s="68">
        <f t="shared" si="0"/>
        <v>0</v>
      </c>
    </row>
    <row r="19" spans="1:8" ht="16.5" customHeight="1">
      <c r="A19" s="16"/>
      <c r="B19" s="16"/>
      <c r="C19" s="49"/>
      <c r="D19" s="16"/>
      <c r="E19" s="60"/>
      <c r="F19" s="17"/>
      <c r="G19" s="60"/>
      <c r="H19" s="68">
        <f t="shared" si="0"/>
        <v>0</v>
      </c>
    </row>
    <row r="20" spans="1:8" ht="16.5" customHeight="1">
      <c r="A20" s="16"/>
      <c r="B20" s="16"/>
      <c r="C20" s="49"/>
      <c r="D20" s="16"/>
      <c r="E20" s="60"/>
      <c r="F20" s="17"/>
      <c r="G20" s="60"/>
      <c r="H20" s="68">
        <f t="shared" si="0"/>
        <v>0</v>
      </c>
    </row>
    <row r="21" spans="1:8" ht="16.5" customHeight="1">
      <c r="A21" s="16"/>
      <c r="B21" s="16"/>
      <c r="C21" s="49"/>
      <c r="D21" s="16"/>
      <c r="E21" s="60"/>
      <c r="F21" s="17"/>
      <c r="G21" s="60"/>
      <c r="H21" s="68">
        <f t="shared" si="0"/>
        <v>0</v>
      </c>
    </row>
    <row r="22" spans="1:8" ht="16.5" customHeight="1">
      <c r="A22" s="16"/>
      <c r="B22" s="16"/>
      <c r="C22" s="49"/>
      <c r="D22" s="16"/>
      <c r="E22" s="60"/>
      <c r="F22" s="17"/>
      <c r="G22" s="60"/>
      <c r="H22" s="68">
        <f t="shared" si="0"/>
        <v>0</v>
      </c>
    </row>
    <row r="23" spans="1:8" ht="16.5" customHeight="1">
      <c r="A23" s="19" t="s">
        <v>1</v>
      </c>
      <c r="B23" s="20"/>
      <c r="C23" s="50"/>
      <c r="D23" s="20"/>
      <c r="E23" s="61"/>
      <c r="F23" s="21"/>
      <c r="G23" s="61"/>
      <c r="H23" s="82">
        <f>SUM(H16:H22)</f>
        <v>0</v>
      </c>
    </row>
    <row r="24" spans="1:11" s="4" customFormat="1" ht="16.5" customHeight="1" thickBot="1">
      <c r="A24" s="22"/>
      <c r="B24" s="22"/>
      <c r="C24" s="51"/>
      <c r="D24" s="22"/>
      <c r="E24" s="62"/>
      <c r="F24" s="23"/>
      <c r="G24" s="62"/>
      <c r="H24" s="62"/>
      <c r="I24" s="3"/>
      <c r="J24" s="3"/>
      <c r="K24" s="3"/>
    </row>
    <row r="25" spans="1:11" s="4" customFormat="1" ht="16.5" customHeight="1" thickTop="1">
      <c r="A25" s="30" t="s">
        <v>2</v>
      </c>
      <c r="B25" s="28"/>
      <c r="C25" s="52"/>
      <c r="D25" s="28"/>
      <c r="E25" s="63"/>
      <c r="F25" s="29"/>
      <c r="G25" s="63"/>
      <c r="H25" s="63"/>
      <c r="I25" s="3"/>
      <c r="J25" s="3"/>
      <c r="K25" s="3"/>
    </row>
    <row r="26" spans="1:8" ht="31.5" customHeight="1">
      <c r="A26" s="11" t="s">
        <v>21</v>
      </c>
      <c r="B26" s="15" t="s">
        <v>15</v>
      </c>
      <c r="C26" s="47" t="s">
        <v>18</v>
      </c>
      <c r="D26" s="15" t="s">
        <v>16</v>
      </c>
      <c r="E26" s="47" t="s">
        <v>19</v>
      </c>
      <c r="F26" s="15" t="s">
        <v>17</v>
      </c>
      <c r="G26" s="47" t="s">
        <v>20</v>
      </c>
      <c r="H26" s="67" t="s">
        <v>26</v>
      </c>
    </row>
    <row r="27" spans="1:8" ht="16.5" customHeight="1">
      <c r="A27" s="10"/>
      <c r="B27" s="16"/>
      <c r="C27" s="48"/>
      <c r="D27" s="16"/>
      <c r="E27" s="60"/>
      <c r="F27" s="17"/>
      <c r="G27" s="60"/>
      <c r="H27" s="68">
        <f aca="true" t="shared" si="1" ref="H27:H33">IF(AND(E27=0,G27=0),C27,IF(C27=0,MINA(E27,G27),IF(E27=0,MINA(C27,G27),IF(G27=0,MINA(C27,E27),MINA(C27,E27,G27)))))</f>
        <v>0</v>
      </c>
    </row>
    <row r="28" spans="1:8" ht="16.5" customHeight="1">
      <c r="A28" s="16"/>
      <c r="B28" s="16"/>
      <c r="C28" s="49"/>
      <c r="D28" s="16"/>
      <c r="E28" s="60"/>
      <c r="F28" s="17"/>
      <c r="G28" s="60"/>
      <c r="H28" s="68">
        <f t="shared" si="1"/>
        <v>0</v>
      </c>
    </row>
    <row r="29" spans="1:8" ht="16.5" customHeight="1">
      <c r="A29" s="16"/>
      <c r="B29" s="16"/>
      <c r="C29" s="49"/>
      <c r="D29" s="18"/>
      <c r="E29" s="60"/>
      <c r="F29" s="17"/>
      <c r="G29" s="60"/>
      <c r="H29" s="68">
        <f t="shared" si="1"/>
        <v>0</v>
      </c>
    </row>
    <row r="30" spans="1:8" ht="16.5" customHeight="1">
      <c r="A30" s="16"/>
      <c r="B30" s="16"/>
      <c r="C30" s="49"/>
      <c r="D30" s="16"/>
      <c r="E30" s="60"/>
      <c r="F30" s="17"/>
      <c r="G30" s="60"/>
      <c r="H30" s="68">
        <f t="shared" si="1"/>
        <v>0</v>
      </c>
    </row>
    <row r="31" spans="1:8" ht="16.5" customHeight="1">
      <c r="A31" s="16"/>
      <c r="B31" s="16"/>
      <c r="C31" s="49"/>
      <c r="D31" s="16"/>
      <c r="E31" s="60"/>
      <c r="F31" s="17"/>
      <c r="G31" s="60"/>
      <c r="H31" s="68">
        <f t="shared" si="1"/>
        <v>0</v>
      </c>
    </row>
    <row r="32" spans="1:8" ht="16.5" customHeight="1">
      <c r="A32" s="16"/>
      <c r="B32" s="16"/>
      <c r="C32" s="49"/>
      <c r="D32" s="16"/>
      <c r="E32" s="60"/>
      <c r="F32" s="17"/>
      <c r="G32" s="60"/>
      <c r="H32" s="68">
        <f t="shared" si="1"/>
        <v>0</v>
      </c>
    </row>
    <row r="33" spans="1:8" ht="16.5" customHeight="1">
      <c r="A33" s="16"/>
      <c r="B33" s="16"/>
      <c r="C33" s="49"/>
      <c r="D33" s="16"/>
      <c r="E33" s="60"/>
      <c r="F33" s="17"/>
      <c r="G33" s="60"/>
      <c r="H33" s="68">
        <f t="shared" si="1"/>
        <v>0</v>
      </c>
    </row>
    <row r="34" spans="1:8" ht="16.5" customHeight="1">
      <c r="A34" s="19" t="s">
        <v>1</v>
      </c>
      <c r="B34" s="20"/>
      <c r="C34" s="50"/>
      <c r="D34" s="20"/>
      <c r="E34" s="61"/>
      <c r="F34" s="21"/>
      <c r="G34" s="61"/>
      <c r="H34" s="82">
        <f>SUM(H27:H33)</f>
        <v>0</v>
      </c>
    </row>
    <row r="35" spans="1:11" s="4" customFormat="1" ht="16.5" customHeight="1" thickBot="1">
      <c r="A35" s="22"/>
      <c r="B35" s="22"/>
      <c r="C35" s="51"/>
      <c r="D35" s="22"/>
      <c r="E35" s="62"/>
      <c r="F35" s="23"/>
      <c r="G35" s="62"/>
      <c r="H35" s="62"/>
      <c r="I35" s="3"/>
      <c r="J35" s="3"/>
      <c r="K35" s="3"/>
    </row>
    <row r="36" spans="1:11" s="4" customFormat="1" ht="16.5" customHeight="1" thickTop="1">
      <c r="A36" s="30" t="s">
        <v>36</v>
      </c>
      <c r="B36" s="28"/>
      <c r="C36" s="52"/>
      <c r="D36" s="28"/>
      <c r="E36" s="63"/>
      <c r="F36" s="29"/>
      <c r="G36" s="63"/>
      <c r="H36" s="63"/>
      <c r="I36" s="3"/>
      <c r="J36" s="3"/>
      <c r="K36" s="3"/>
    </row>
    <row r="37" spans="1:8" ht="30" customHeight="1">
      <c r="A37" s="11" t="s">
        <v>21</v>
      </c>
      <c r="B37" s="15" t="s">
        <v>15</v>
      </c>
      <c r="C37" s="47" t="s">
        <v>18</v>
      </c>
      <c r="D37" s="15" t="s">
        <v>16</v>
      </c>
      <c r="E37" s="47" t="s">
        <v>19</v>
      </c>
      <c r="F37" s="15" t="s">
        <v>17</v>
      </c>
      <c r="G37" s="47" t="s">
        <v>20</v>
      </c>
      <c r="H37" s="67" t="s">
        <v>26</v>
      </c>
    </row>
    <row r="38" spans="1:8" ht="16.5" customHeight="1">
      <c r="A38" s="10"/>
      <c r="B38" s="16"/>
      <c r="C38" s="48"/>
      <c r="D38" s="16"/>
      <c r="E38" s="60"/>
      <c r="F38" s="17"/>
      <c r="G38" s="60"/>
      <c r="H38" s="68">
        <f aca="true" t="shared" si="2" ref="H38:H44">IF(AND(E38=0,G38=0),C38,IF(C38=0,MINA(E38,G38),IF(E38=0,MINA(C38,G38),IF(G38=0,MINA(C38,E38),MINA(C38,E38,G38)))))</f>
        <v>0</v>
      </c>
    </row>
    <row r="39" spans="1:8" ht="16.5" customHeight="1">
      <c r="A39" s="16"/>
      <c r="B39" s="16"/>
      <c r="C39" s="49"/>
      <c r="D39" s="16"/>
      <c r="E39" s="60"/>
      <c r="F39" s="17"/>
      <c r="G39" s="60"/>
      <c r="H39" s="68">
        <f t="shared" si="2"/>
        <v>0</v>
      </c>
    </row>
    <row r="40" spans="1:8" ht="16.5" customHeight="1">
      <c r="A40" s="16"/>
      <c r="B40" s="16"/>
      <c r="C40" s="49"/>
      <c r="D40" s="18"/>
      <c r="E40" s="60"/>
      <c r="F40" s="17"/>
      <c r="G40" s="60"/>
      <c r="H40" s="68">
        <f t="shared" si="2"/>
        <v>0</v>
      </c>
    </row>
    <row r="41" spans="1:8" ht="16.5" customHeight="1">
      <c r="A41" s="16"/>
      <c r="B41" s="16"/>
      <c r="C41" s="49"/>
      <c r="D41" s="16"/>
      <c r="E41" s="60"/>
      <c r="F41" s="17"/>
      <c r="G41" s="60"/>
      <c r="H41" s="68">
        <f t="shared" si="2"/>
        <v>0</v>
      </c>
    </row>
    <row r="42" spans="1:8" ht="16.5" customHeight="1">
      <c r="A42" s="16"/>
      <c r="B42" s="16"/>
      <c r="C42" s="49"/>
      <c r="D42" s="16"/>
      <c r="E42" s="60"/>
      <c r="F42" s="17"/>
      <c r="G42" s="60"/>
      <c r="H42" s="68">
        <f t="shared" si="2"/>
        <v>0</v>
      </c>
    </row>
    <row r="43" spans="1:8" ht="16.5" customHeight="1">
      <c r="A43" s="16"/>
      <c r="B43" s="16"/>
      <c r="C43" s="49"/>
      <c r="D43" s="16"/>
      <c r="E43" s="60"/>
      <c r="F43" s="17"/>
      <c r="G43" s="60"/>
      <c r="H43" s="68">
        <f t="shared" si="2"/>
        <v>0</v>
      </c>
    </row>
    <row r="44" spans="1:8" ht="16.5" customHeight="1">
      <c r="A44" s="16"/>
      <c r="B44" s="16"/>
      <c r="C44" s="49"/>
      <c r="D44" s="16"/>
      <c r="E44" s="60"/>
      <c r="F44" s="17"/>
      <c r="G44" s="60"/>
      <c r="H44" s="68">
        <f t="shared" si="2"/>
        <v>0</v>
      </c>
    </row>
    <row r="45" spans="1:8" ht="16.5" customHeight="1">
      <c r="A45" s="19" t="s">
        <v>1</v>
      </c>
      <c r="B45" s="20"/>
      <c r="C45" s="50"/>
      <c r="D45" s="20"/>
      <c r="E45" s="61"/>
      <c r="F45" s="21"/>
      <c r="G45" s="61"/>
      <c r="H45" s="82">
        <f>SUM(H38:H44)</f>
        <v>0</v>
      </c>
    </row>
    <row r="46" spans="1:11" s="4" customFormat="1" ht="16.5" customHeight="1" thickBot="1">
      <c r="A46" s="22"/>
      <c r="B46" s="22"/>
      <c r="C46" s="51"/>
      <c r="D46" s="22"/>
      <c r="E46" s="62"/>
      <c r="F46" s="23"/>
      <c r="G46" s="62"/>
      <c r="H46" s="62"/>
      <c r="I46" s="3"/>
      <c r="J46" s="3"/>
      <c r="K46" s="3"/>
    </row>
    <row r="47" spans="1:11" s="4" customFormat="1" ht="16.5" customHeight="1" thickTop="1">
      <c r="A47" s="85" t="s">
        <v>27</v>
      </c>
      <c r="B47" s="86"/>
      <c r="C47" s="86"/>
      <c r="D47" s="86"/>
      <c r="E47" s="86"/>
      <c r="F47" s="86"/>
      <c r="G47" s="86"/>
      <c r="H47" s="86"/>
      <c r="I47" s="3"/>
      <c r="J47" s="3"/>
      <c r="K47" s="3"/>
    </row>
    <row r="48" spans="1:8" ht="27">
      <c r="A48" s="11" t="s">
        <v>21</v>
      </c>
      <c r="B48" s="15" t="s">
        <v>15</v>
      </c>
      <c r="C48" s="47" t="s">
        <v>18</v>
      </c>
      <c r="D48" s="15" t="s">
        <v>16</v>
      </c>
      <c r="E48" s="47" t="s">
        <v>19</v>
      </c>
      <c r="F48" s="15" t="s">
        <v>17</v>
      </c>
      <c r="G48" s="47" t="s">
        <v>20</v>
      </c>
      <c r="H48" s="67" t="s">
        <v>26</v>
      </c>
    </row>
    <row r="49" spans="1:8" ht="16.5" customHeight="1">
      <c r="A49" s="10"/>
      <c r="B49" s="16"/>
      <c r="C49" s="48"/>
      <c r="D49" s="16"/>
      <c r="E49" s="60"/>
      <c r="F49" s="17"/>
      <c r="G49" s="60"/>
      <c r="H49" s="68">
        <f aca="true" t="shared" si="3" ref="H49:H55">IF(AND(E49=0,G49=0),C49,IF(C49=0,MINA(E49,G49),IF(E49=0,MINA(C49,G49),IF(G49=0,MINA(C49,E49),MINA(C49,E49,G49)))))</f>
        <v>0</v>
      </c>
    </row>
    <row r="50" spans="1:8" ht="16.5" customHeight="1">
      <c r="A50" s="16"/>
      <c r="B50" s="16"/>
      <c r="C50" s="49"/>
      <c r="D50" s="16"/>
      <c r="E50" s="60"/>
      <c r="F50" s="17"/>
      <c r="G50" s="60"/>
      <c r="H50" s="68">
        <f t="shared" si="3"/>
        <v>0</v>
      </c>
    </row>
    <row r="51" spans="1:8" ht="16.5" customHeight="1">
      <c r="A51" s="16"/>
      <c r="B51" s="16"/>
      <c r="C51" s="49"/>
      <c r="D51" s="18"/>
      <c r="E51" s="60"/>
      <c r="F51" s="17"/>
      <c r="G51" s="60"/>
      <c r="H51" s="68">
        <f t="shared" si="3"/>
        <v>0</v>
      </c>
    </row>
    <row r="52" spans="1:8" ht="16.5" customHeight="1">
      <c r="A52" s="16"/>
      <c r="B52" s="16"/>
      <c r="C52" s="49"/>
      <c r="D52" s="16"/>
      <c r="E52" s="60"/>
      <c r="F52" s="17"/>
      <c r="G52" s="60"/>
      <c r="H52" s="68">
        <f t="shared" si="3"/>
        <v>0</v>
      </c>
    </row>
    <row r="53" spans="1:8" ht="16.5" customHeight="1">
      <c r="A53" s="16"/>
      <c r="B53" s="16"/>
      <c r="C53" s="49"/>
      <c r="D53" s="16"/>
      <c r="E53" s="60"/>
      <c r="F53" s="17"/>
      <c r="G53" s="60"/>
      <c r="H53" s="68">
        <f t="shared" si="3"/>
        <v>0</v>
      </c>
    </row>
    <row r="54" spans="1:8" ht="16.5" customHeight="1">
      <c r="A54" s="16"/>
      <c r="B54" s="16"/>
      <c r="C54" s="49"/>
      <c r="D54" s="16"/>
      <c r="E54" s="60"/>
      <c r="F54" s="17"/>
      <c r="G54" s="60"/>
      <c r="H54" s="68">
        <f t="shared" si="3"/>
        <v>0</v>
      </c>
    </row>
    <row r="55" spans="1:8" ht="16.5" customHeight="1">
      <c r="A55" s="16"/>
      <c r="B55" s="16"/>
      <c r="C55" s="49"/>
      <c r="D55" s="16"/>
      <c r="E55" s="60"/>
      <c r="F55" s="17"/>
      <c r="G55" s="60"/>
      <c r="H55" s="68">
        <f t="shared" si="3"/>
        <v>0</v>
      </c>
    </row>
    <row r="56" spans="1:8" ht="16.5" customHeight="1">
      <c r="A56" s="19" t="s">
        <v>1</v>
      </c>
      <c r="B56" s="20"/>
      <c r="C56" s="50"/>
      <c r="D56" s="20"/>
      <c r="E56" s="61"/>
      <c r="F56" s="21"/>
      <c r="G56" s="61"/>
      <c r="H56" s="82">
        <f>SUM(H49:H55)</f>
        <v>0</v>
      </c>
    </row>
    <row r="57" spans="1:11" s="4" customFormat="1" ht="16.5" customHeight="1" thickBot="1">
      <c r="A57" s="22"/>
      <c r="B57" s="22"/>
      <c r="C57" s="51"/>
      <c r="D57" s="22"/>
      <c r="E57" s="62"/>
      <c r="F57" s="23"/>
      <c r="G57" s="62"/>
      <c r="H57" s="62"/>
      <c r="I57" s="3"/>
      <c r="J57" s="3"/>
      <c r="K57" s="3"/>
    </row>
    <row r="58" spans="1:11" s="4" customFormat="1" ht="16.5" customHeight="1" thickTop="1">
      <c r="A58" s="30" t="s">
        <v>3</v>
      </c>
      <c r="B58" s="28"/>
      <c r="C58" s="52"/>
      <c r="D58" s="28"/>
      <c r="E58" s="63"/>
      <c r="F58" s="29"/>
      <c r="G58" s="63"/>
      <c r="H58" s="63"/>
      <c r="I58" s="3"/>
      <c r="J58" s="3"/>
      <c r="K58" s="3"/>
    </row>
    <row r="59" spans="1:8" ht="29.25" customHeight="1">
      <c r="A59" s="11" t="s">
        <v>21</v>
      </c>
      <c r="B59" s="15" t="s">
        <v>15</v>
      </c>
      <c r="C59" s="47" t="s">
        <v>18</v>
      </c>
      <c r="D59" s="15" t="s">
        <v>16</v>
      </c>
      <c r="E59" s="47" t="s">
        <v>19</v>
      </c>
      <c r="F59" s="15" t="s">
        <v>17</v>
      </c>
      <c r="G59" s="47" t="s">
        <v>20</v>
      </c>
      <c r="H59" s="67" t="s">
        <v>26</v>
      </c>
    </row>
    <row r="60" spans="1:8" ht="16.5" customHeight="1">
      <c r="A60" s="10"/>
      <c r="B60" s="16"/>
      <c r="C60" s="48"/>
      <c r="D60" s="16"/>
      <c r="E60" s="60"/>
      <c r="F60" s="17"/>
      <c r="G60" s="60"/>
      <c r="H60" s="68">
        <f aca="true" t="shared" si="4" ref="H60:H66">IF(AND(E60=0,G60=0),C60,IF(C60=0,MINA(E60,G60),IF(E60=0,MINA(C60,G60),IF(G60=0,MINA(C60,E60),MINA(C60,E60,G60)))))</f>
        <v>0</v>
      </c>
    </row>
    <row r="61" spans="1:8" ht="16.5" customHeight="1">
      <c r="A61" s="16"/>
      <c r="B61" s="16"/>
      <c r="C61" s="49"/>
      <c r="D61" s="16"/>
      <c r="E61" s="60"/>
      <c r="F61" s="17"/>
      <c r="G61" s="60"/>
      <c r="H61" s="68">
        <f t="shared" si="4"/>
        <v>0</v>
      </c>
    </row>
    <row r="62" spans="1:8" ht="16.5" customHeight="1">
      <c r="A62" s="16"/>
      <c r="B62" s="16"/>
      <c r="C62" s="49"/>
      <c r="D62" s="18"/>
      <c r="E62" s="60"/>
      <c r="F62" s="17"/>
      <c r="G62" s="60"/>
      <c r="H62" s="68">
        <f t="shared" si="4"/>
        <v>0</v>
      </c>
    </row>
    <row r="63" spans="1:8" ht="16.5" customHeight="1">
      <c r="A63" s="16"/>
      <c r="B63" s="16"/>
      <c r="C63" s="49"/>
      <c r="D63" s="16"/>
      <c r="E63" s="60"/>
      <c r="F63" s="17"/>
      <c r="G63" s="60"/>
      <c r="H63" s="68">
        <f t="shared" si="4"/>
        <v>0</v>
      </c>
    </row>
    <row r="64" spans="1:8" ht="16.5" customHeight="1">
      <c r="A64" s="16"/>
      <c r="B64" s="16"/>
      <c r="C64" s="49"/>
      <c r="D64" s="16"/>
      <c r="E64" s="60"/>
      <c r="F64" s="17"/>
      <c r="G64" s="60"/>
      <c r="H64" s="68">
        <f t="shared" si="4"/>
        <v>0</v>
      </c>
    </row>
    <row r="65" spans="1:8" ht="16.5" customHeight="1">
      <c r="A65" s="16"/>
      <c r="B65" s="16"/>
      <c r="C65" s="49"/>
      <c r="D65" s="16"/>
      <c r="E65" s="60"/>
      <c r="F65" s="17"/>
      <c r="G65" s="60"/>
      <c r="H65" s="68">
        <f t="shared" si="4"/>
        <v>0</v>
      </c>
    </row>
    <row r="66" spans="1:8" ht="16.5" customHeight="1">
      <c r="A66" s="16"/>
      <c r="B66" s="16"/>
      <c r="C66" s="49"/>
      <c r="D66" s="16"/>
      <c r="E66" s="60"/>
      <c r="F66" s="17"/>
      <c r="G66" s="60"/>
      <c r="H66" s="68">
        <f t="shared" si="4"/>
        <v>0</v>
      </c>
    </row>
    <row r="67" spans="1:8" s="1" customFormat="1" ht="16.5" customHeight="1">
      <c r="A67" s="19" t="s">
        <v>1</v>
      </c>
      <c r="B67" s="20"/>
      <c r="C67" s="50"/>
      <c r="D67" s="20"/>
      <c r="E67" s="50"/>
      <c r="F67" s="81"/>
      <c r="G67" s="50"/>
      <c r="H67" s="82">
        <f>SUM(H60:H66)</f>
        <v>0</v>
      </c>
    </row>
    <row r="68" spans="1:11" s="4" customFormat="1" ht="16.5" customHeight="1" thickBot="1">
      <c r="A68" s="24"/>
      <c r="B68" s="24"/>
      <c r="C68" s="53"/>
      <c r="D68" s="24"/>
      <c r="E68" s="64"/>
      <c r="F68" s="25"/>
      <c r="G68" s="64"/>
      <c r="H68" s="64"/>
      <c r="I68" s="3"/>
      <c r="J68" s="3"/>
      <c r="K68" s="3"/>
    </row>
    <row r="69" spans="1:8" ht="18" thickBot="1">
      <c r="A69" s="35" t="s">
        <v>28</v>
      </c>
      <c r="B69" s="36"/>
      <c r="C69" s="54"/>
      <c r="D69" s="34"/>
      <c r="E69" s="54"/>
      <c r="F69" s="34"/>
      <c r="G69" s="54"/>
      <c r="H69" s="69">
        <f>H23+H34+H45+H56+H67</f>
        <v>0</v>
      </c>
    </row>
    <row r="70" spans="1:14" ht="12.75">
      <c r="A70" s="7"/>
      <c r="B70" s="7"/>
      <c r="C70" s="55"/>
      <c r="D70" s="7"/>
      <c r="E70" s="55"/>
      <c r="F70" s="7"/>
      <c r="G70" s="55"/>
      <c r="H70" s="55"/>
      <c r="I70" s="7"/>
      <c r="J70" s="7"/>
      <c r="K70" s="7"/>
      <c r="L70" s="7"/>
      <c r="M70" s="7"/>
      <c r="N70" s="7"/>
    </row>
    <row r="71" spans="1:14" ht="13.5" thickBot="1">
      <c r="A71" s="7"/>
      <c r="B71" s="7"/>
      <c r="C71" s="55"/>
      <c r="D71" s="7"/>
      <c r="E71" s="55"/>
      <c r="F71" s="7"/>
      <c r="G71" s="55"/>
      <c r="H71" s="55"/>
      <c r="I71" s="7"/>
      <c r="J71" s="7"/>
      <c r="K71" s="7"/>
      <c r="L71" s="7"/>
      <c r="M71" s="7"/>
      <c r="N71" s="7"/>
    </row>
    <row r="72" spans="1:14" ht="16.5" customHeight="1" thickTop="1">
      <c r="A72" s="78" t="s">
        <v>29</v>
      </c>
      <c r="B72" s="79"/>
      <c r="C72" s="80"/>
      <c r="D72" s="79"/>
      <c r="E72" s="80"/>
      <c r="F72" s="79"/>
      <c r="G72" s="80"/>
      <c r="H72" s="80"/>
      <c r="I72" s="7"/>
      <c r="J72" s="7"/>
      <c r="K72" s="7"/>
      <c r="L72" s="7"/>
      <c r="M72" s="7"/>
      <c r="N72" s="7"/>
    </row>
    <row r="73" spans="1:14" s="71" customFormat="1" ht="16.5" customHeight="1">
      <c r="A73" s="72"/>
      <c r="B73" s="73">
        <v>2017</v>
      </c>
      <c r="C73" s="73">
        <v>2018</v>
      </c>
      <c r="D73" s="73">
        <v>2019</v>
      </c>
      <c r="E73" s="73">
        <v>2020</v>
      </c>
      <c r="F73" s="73">
        <v>2021</v>
      </c>
      <c r="G73" s="73">
        <v>2022</v>
      </c>
      <c r="H73" s="74" t="s">
        <v>32</v>
      </c>
      <c r="I73" s="70"/>
      <c r="J73" s="70"/>
      <c r="K73" s="70"/>
      <c r="L73" s="70"/>
      <c r="M73" s="70"/>
      <c r="N73" s="70"/>
    </row>
    <row r="74" spans="1:14" s="71" customFormat="1" ht="16.5" customHeight="1">
      <c r="A74" s="75" t="s">
        <v>30</v>
      </c>
      <c r="B74" s="83"/>
      <c r="C74" s="83"/>
      <c r="D74" s="83"/>
      <c r="E74" s="83"/>
      <c r="F74" s="83"/>
      <c r="G74" s="83"/>
      <c r="H74" s="83">
        <f>SUM(B74:G74)</f>
        <v>0</v>
      </c>
      <c r="I74" s="70"/>
      <c r="J74" s="70"/>
      <c r="K74" s="70"/>
      <c r="L74" s="70"/>
      <c r="M74" s="70"/>
      <c r="N74" s="70"/>
    </row>
    <row r="75" spans="1:14" s="71" customFormat="1" ht="16.5" customHeight="1">
      <c r="A75" s="76" t="s">
        <v>31</v>
      </c>
      <c r="B75" s="77">
        <f aca="true" t="shared" si="5" ref="B75:G75">B74*15</f>
        <v>0</v>
      </c>
      <c r="C75" s="77">
        <f t="shared" si="5"/>
        <v>0</v>
      </c>
      <c r="D75" s="77">
        <f t="shared" si="5"/>
        <v>0</v>
      </c>
      <c r="E75" s="77">
        <f t="shared" si="5"/>
        <v>0</v>
      </c>
      <c r="F75" s="77">
        <f t="shared" si="5"/>
        <v>0</v>
      </c>
      <c r="G75" s="77">
        <f t="shared" si="5"/>
        <v>0</v>
      </c>
      <c r="H75" s="77">
        <f>SUM(B75:G75)</f>
        <v>0</v>
      </c>
      <c r="I75" s="70"/>
      <c r="J75" s="70"/>
      <c r="K75" s="70"/>
      <c r="L75" s="70"/>
      <c r="M75" s="70"/>
      <c r="N75" s="70"/>
    </row>
    <row r="76" spans="1:14" ht="16.5" customHeight="1" thickBot="1">
      <c r="A76" s="7"/>
      <c r="B76" s="7"/>
      <c r="C76" s="55"/>
      <c r="D76" s="7"/>
      <c r="E76" s="55"/>
      <c r="F76" s="7"/>
      <c r="G76" s="55"/>
      <c r="H76" s="55"/>
      <c r="I76" s="7"/>
      <c r="J76" s="7"/>
      <c r="K76" s="7"/>
      <c r="L76" s="7"/>
      <c r="M76" s="7"/>
      <c r="N76" s="7"/>
    </row>
    <row r="77" spans="1:14" ht="16.5" customHeight="1" thickBot="1">
      <c r="A77" s="35" t="s">
        <v>0</v>
      </c>
      <c r="B77" s="36"/>
      <c r="C77" s="54"/>
      <c r="D77" s="34"/>
      <c r="E77" s="54"/>
      <c r="F77" s="34"/>
      <c r="G77" s="54"/>
      <c r="H77" s="69">
        <f>H69+H75</f>
        <v>0</v>
      </c>
      <c r="I77" s="7"/>
      <c r="J77" s="7"/>
      <c r="K77" s="7"/>
      <c r="L77" s="7"/>
      <c r="M77" s="7"/>
      <c r="N77" s="7"/>
    </row>
    <row r="78" spans="1:14" ht="12.75">
      <c r="A78" s="7"/>
      <c r="B78" s="7"/>
      <c r="C78" s="55"/>
      <c r="D78" s="7"/>
      <c r="E78" s="55"/>
      <c r="F78" s="7"/>
      <c r="G78" s="55"/>
      <c r="H78" s="55"/>
      <c r="I78" s="7"/>
      <c r="J78" s="7"/>
      <c r="K78" s="7"/>
      <c r="L78" s="7"/>
      <c r="M78" s="7"/>
      <c r="N78" s="7"/>
    </row>
    <row r="79" spans="1:14" ht="12.75" customHeight="1">
      <c r="A79" s="7"/>
      <c r="B79" s="7"/>
      <c r="C79" s="55"/>
      <c r="D79" s="7"/>
      <c r="E79" s="55"/>
      <c r="F79" s="7"/>
      <c r="G79" s="55"/>
      <c r="H79" s="55"/>
      <c r="I79" s="7"/>
      <c r="J79" s="7"/>
      <c r="K79" s="7"/>
      <c r="L79" s="7"/>
      <c r="M79" s="7"/>
      <c r="N79" s="7"/>
    </row>
    <row r="80" spans="1:14" ht="12.75" customHeight="1">
      <c r="A80" s="7"/>
      <c r="B80" s="7"/>
      <c r="C80" s="55"/>
      <c r="D80" s="7"/>
      <c r="E80" s="55"/>
      <c r="F80" s="7"/>
      <c r="G80" s="55"/>
      <c r="H80" s="55"/>
      <c r="I80" s="7"/>
      <c r="J80" s="7"/>
      <c r="K80" s="7"/>
      <c r="L80" s="7"/>
      <c r="M80" s="7"/>
      <c r="N80" s="7"/>
    </row>
    <row r="81" spans="1:14" ht="12.75" customHeight="1">
      <c r="A81" s="7"/>
      <c r="B81" s="7"/>
      <c r="C81" s="55"/>
      <c r="D81" s="7"/>
      <c r="E81" s="55"/>
      <c r="F81" s="7"/>
      <c r="G81" s="55"/>
      <c r="H81" s="55"/>
      <c r="I81" s="8"/>
      <c r="J81" s="7"/>
      <c r="K81" s="7"/>
      <c r="L81" s="7"/>
      <c r="M81" s="7"/>
      <c r="N81" s="7"/>
    </row>
    <row r="82" spans="1:14" ht="12.75" customHeight="1">
      <c r="A82" s="7"/>
      <c r="B82" s="7"/>
      <c r="C82" s="55"/>
      <c r="D82" s="7"/>
      <c r="E82" s="55"/>
      <c r="F82" s="7"/>
      <c r="G82" s="55"/>
      <c r="H82" s="55"/>
      <c r="I82" s="7"/>
      <c r="J82" s="7"/>
      <c r="K82" s="7"/>
      <c r="L82" s="7"/>
      <c r="M82" s="7"/>
      <c r="N82" s="7"/>
    </row>
    <row r="83" spans="1:14" ht="12.75" customHeight="1">
      <c r="A83" s="7"/>
      <c r="B83" s="7"/>
      <c r="C83" s="55"/>
      <c r="D83" s="7"/>
      <c r="E83" s="55"/>
      <c r="F83" s="7"/>
      <c r="G83" s="55"/>
      <c r="H83" s="55"/>
      <c r="I83" s="7"/>
      <c r="J83" s="7"/>
      <c r="K83" s="7"/>
      <c r="L83" s="7"/>
      <c r="M83" s="7"/>
      <c r="N83" s="7"/>
    </row>
    <row r="84" spans="1:14" ht="12.75" customHeight="1" hidden="1">
      <c r="A84" s="7"/>
      <c r="B84" s="7"/>
      <c r="C84" s="55"/>
      <c r="D84" s="7"/>
      <c r="E84" s="55"/>
      <c r="F84" s="7"/>
      <c r="G84" s="55"/>
      <c r="H84" s="55"/>
      <c r="I84" s="7"/>
      <c r="J84" s="7"/>
      <c r="K84" s="7"/>
      <c r="L84" s="7"/>
      <c r="M84" s="7"/>
      <c r="N84" s="7"/>
    </row>
    <row r="85" spans="1:14" ht="12.75" customHeight="1" hidden="1">
      <c r="A85" s="7"/>
      <c r="B85" s="7"/>
      <c r="C85" s="55"/>
      <c r="D85" s="7"/>
      <c r="E85" s="55" t="e">
        <f>IF(#REF!&gt;0,#REF!/(#REF!+#REF!),0)</f>
        <v>#REF!</v>
      </c>
      <c r="F85" s="7" t="e">
        <f>IF(#REF!&gt;0,#REF!/(#REF!+#REF!),0)</f>
        <v>#REF!</v>
      </c>
      <c r="G85" s="55" t="e">
        <f>IF(#REF!&gt;0,#REF!/(#REF!+#REF!),0)</f>
        <v>#REF!</v>
      </c>
      <c r="H85" s="55"/>
      <c r="I85" s="2" t="s">
        <v>7</v>
      </c>
      <c r="J85" s="7"/>
      <c r="K85" s="7"/>
      <c r="L85" s="7"/>
      <c r="M85" s="7"/>
      <c r="N85" s="7"/>
    </row>
    <row r="86" spans="1:14" ht="12.75" customHeight="1" hidden="1">
      <c r="A86" s="7"/>
      <c r="B86" s="7"/>
      <c r="C86" s="55"/>
      <c r="D86" s="7"/>
      <c r="E86" s="55" t="e">
        <f>IF(#REF!&gt;0,#REF!/(#REF!+#REF!),0)</f>
        <v>#REF!</v>
      </c>
      <c r="F86" s="7" t="e">
        <f>IF(#REF!&gt;0,#REF!/(#REF!+#REF!),0)</f>
        <v>#REF!</v>
      </c>
      <c r="G86" s="55" t="e">
        <f>IF(#REF!&gt;0,#REF!/(#REF!+#REF!),0)</f>
        <v>#REF!</v>
      </c>
      <c r="H86" s="55"/>
      <c r="I86" s="2" t="s">
        <v>8</v>
      </c>
      <c r="J86" s="7"/>
      <c r="K86" s="7"/>
      <c r="L86" s="7"/>
      <c r="M86" s="7"/>
      <c r="N86" s="7"/>
    </row>
    <row r="87" spans="1:14" ht="12.75" customHeight="1" hidden="1">
      <c r="A87" s="7"/>
      <c r="B87" s="7"/>
      <c r="C87" s="55"/>
      <c r="D87" s="7"/>
      <c r="E87" s="55"/>
      <c r="F87" s="7"/>
      <c r="G87" s="55"/>
      <c r="H87" s="55"/>
      <c r="I87" s="2"/>
      <c r="J87" s="7"/>
      <c r="K87" s="7"/>
      <c r="L87" s="7"/>
      <c r="M87" s="7"/>
      <c r="N87" s="7"/>
    </row>
    <row r="88" spans="1:14" ht="12.75" customHeight="1" hidden="1">
      <c r="A88" s="7"/>
      <c r="B88" s="7"/>
      <c r="C88" s="55"/>
      <c r="D88" s="7"/>
      <c r="E88" s="55"/>
      <c r="F88" s="7"/>
      <c r="G88" s="55"/>
      <c r="H88" s="55"/>
      <c r="I88" s="2"/>
      <c r="J88" s="7"/>
      <c r="K88" s="7"/>
      <c r="L88" s="7"/>
      <c r="M88" s="7"/>
      <c r="N88" s="7"/>
    </row>
    <row r="89" spans="1:14" ht="12.75" customHeight="1" hidden="1">
      <c r="A89" s="7"/>
      <c r="B89" s="7"/>
      <c r="C89" s="55"/>
      <c r="D89" s="7"/>
      <c r="E89" s="55" t="e">
        <f>#REF!+#REF!</f>
        <v>#REF!</v>
      </c>
      <c r="F89" s="9" t="e">
        <f>#REF!+#REF!</f>
        <v>#REF!</v>
      </c>
      <c r="G89" s="55" t="e">
        <f>#REF!+#REF!</f>
        <v>#REF!</v>
      </c>
      <c r="H89" s="55"/>
      <c r="I89" s="2" t="s">
        <v>4</v>
      </c>
      <c r="J89" s="7"/>
      <c r="K89" s="7"/>
      <c r="L89" s="7"/>
      <c r="M89" s="7"/>
      <c r="N89" s="7"/>
    </row>
    <row r="90" spans="1:14" ht="12.75" customHeight="1" hidden="1">
      <c r="A90" s="7"/>
      <c r="B90" s="7"/>
      <c r="C90" s="55"/>
      <c r="D90" s="7"/>
      <c r="E90" s="55"/>
      <c r="F90" s="7"/>
      <c r="G90" s="55"/>
      <c r="H90" s="55"/>
      <c r="I90" s="2"/>
      <c r="J90" s="7"/>
      <c r="K90" s="7"/>
      <c r="L90" s="7"/>
      <c r="M90" s="7"/>
      <c r="N90" s="7"/>
    </row>
    <row r="91" spans="1:14" ht="12.75" customHeight="1" hidden="1">
      <c r="A91" s="7"/>
      <c r="B91" s="7"/>
      <c r="C91" s="55"/>
      <c r="D91" s="7"/>
      <c r="E91" s="55"/>
      <c r="F91" s="7"/>
      <c r="G91" s="55"/>
      <c r="H91" s="55"/>
      <c r="I91" s="2"/>
      <c r="J91" s="7"/>
      <c r="K91" s="7"/>
      <c r="L91" s="7"/>
      <c r="M91" s="7"/>
      <c r="N91" s="7"/>
    </row>
    <row r="92" spans="1:14" ht="12.75" customHeight="1" hidden="1">
      <c r="A92" s="7"/>
      <c r="B92" s="7"/>
      <c r="C92" s="55"/>
      <c r="D92" s="7"/>
      <c r="E92" s="55" t="e">
        <f>E89*E85</f>
        <v>#REF!</v>
      </c>
      <c r="F92" s="7" t="e">
        <f>F89*F85</f>
        <v>#REF!</v>
      </c>
      <c r="G92" s="55" t="e">
        <f>G89*G85</f>
        <v>#REF!</v>
      </c>
      <c r="H92" s="55"/>
      <c r="I92" s="2" t="s">
        <v>5</v>
      </c>
      <c r="J92" s="7"/>
      <c r="K92" s="7"/>
      <c r="L92" s="7"/>
      <c r="M92" s="7"/>
      <c r="N92" s="7"/>
    </row>
    <row r="93" spans="1:14" ht="12.75" customHeight="1" hidden="1">
      <c r="A93" s="7"/>
      <c r="B93" s="7"/>
      <c r="C93" s="55"/>
      <c r="D93" s="7"/>
      <c r="E93" s="55"/>
      <c r="F93" s="7"/>
      <c r="G93" s="55"/>
      <c r="H93" s="55"/>
      <c r="I93" s="2"/>
      <c r="J93" s="7"/>
      <c r="K93" s="7"/>
      <c r="L93" s="7"/>
      <c r="M93" s="7"/>
      <c r="N93" s="7"/>
    </row>
    <row r="94" spans="1:14" ht="12.75" customHeight="1" hidden="1">
      <c r="A94" s="7"/>
      <c r="B94" s="7"/>
      <c r="C94" s="55"/>
      <c r="D94" s="7"/>
      <c r="E94" s="55" t="e">
        <f>E89*E86</f>
        <v>#REF!</v>
      </c>
      <c r="F94" s="7" t="e">
        <f>F89*F86</f>
        <v>#REF!</v>
      </c>
      <c r="G94" s="55" t="e">
        <f>G89*G86</f>
        <v>#REF!</v>
      </c>
      <c r="H94" s="55"/>
      <c r="I94" s="2" t="s">
        <v>6</v>
      </c>
      <c r="J94" s="7"/>
      <c r="K94" s="7"/>
      <c r="L94" s="7"/>
      <c r="M94" s="7"/>
      <c r="N94" s="7"/>
    </row>
    <row r="95" spans="1:14" ht="12.75" customHeight="1" hidden="1">
      <c r="A95" s="7"/>
      <c r="B95" s="7"/>
      <c r="C95" s="55"/>
      <c r="D95" s="7"/>
      <c r="E95" s="55"/>
      <c r="F95" s="7"/>
      <c r="G95" s="55"/>
      <c r="H95" s="55"/>
      <c r="I95" s="2"/>
      <c r="J95" s="7"/>
      <c r="K95" s="7"/>
      <c r="L95" s="7"/>
      <c r="M95" s="7"/>
      <c r="N95" s="7"/>
    </row>
    <row r="96" spans="1:14" ht="12.75" customHeight="1" hidden="1">
      <c r="A96" s="7"/>
      <c r="B96" s="7"/>
      <c r="C96" s="55"/>
      <c r="D96" s="7"/>
      <c r="E96" s="55"/>
      <c r="F96" s="7"/>
      <c r="G96" s="55"/>
      <c r="H96" s="55"/>
      <c r="I96" s="2"/>
      <c r="J96" s="7"/>
      <c r="K96" s="7"/>
      <c r="L96" s="7"/>
      <c r="M96" s="7"/>
      <c r="N96" s="7"/>
    </row>
    <row r="97" spans="1:14" ht="12.75" customHeight="1" hidden="1">
      <c r="A97" s="7"/>
      <c r="B97" s="7"/>
      <c r="C97" s="55"/>
      <c r="D97" s="7"/>
      <c r="E97" s="55"/>
      <c r="F97" s="7"/>
      <c r="G97" s="55"/>
      <c r="H97" s="55"/>
      <c r="I97" s="2"/>
      <c r="J97" s="7"/>
      <c r="K97" s="7"/>
      <c r="L97" s="7"/>
      <c r="M97" s="7"/>
      <c r="N97" s="7"/>
    </row>
    <row r="98" spans="1:14" ht="12.75" customHeight="1" hidden="1">
      <c r="A98" s="7"/>
      <c r="B98" s="7"/>
      <c r="C98" s="55"/>
      <c r="D98" s="7"/>
      <c r="E98" s="55" t="e">
        <f>(#REF!-E92)*0.8</f>
        <v>#REF!</v>
      </c>
      <c r="F98" s="7" t="e">
        <f>(#REF!-F92)*0.8</f>
        <v>#REF!</v>
      </c>
      <c r="G98" s="55" t="e">
        <f>(#REF!-G92)*0.8</f>
        <v>#REF!</v>
      </c>
      <c r="H98" s="55"/>
      <c r="I98" s="2" t="s">
        <v>10</v>
      </c>
      <c r="J98" s="7"/>
      <c r="K98" s="7"/>
      <c r="L98" s="7"/>
      <c r="M98" s="7"/>
      <c r="N98" s="7"/>
    </row>
    <row r="99" spans="1:14" ht="12.75" customHeight="1" hidden="1">
      <c r="A99" s="7"/>
      <c r="B99" s="7"/>
      <c r="C99" s="55"/>
      <c r="D99" s="7"/>
      <c r="E99" s="55"/>
      <c r="F99" s="7"/>
      <c r="G99" s="55"/>
      <c r="H99" s="55"/>
      <c r="I99" s="2"/>
      <c r="J99" s="7"/>
      <c r="K99" s="7"/>
      <c r="L99" s="7"/>
      <c r="M99" s="7"/>
      <c r="N99" s="7"/>
    </row>
    <row r="100" spans="1:14" ht="12.75" customHeight="1" hidden="1">
      <c r="A100" s="7"/>
      <c r="B100" s="7"/>
      <c r="C100" s="55"/>
      <c r="D100" s="7"/>
      <c r="E100" s="55" t="e">
        <f>(#REF!-E94)*0.8</f>
        <v>#REF!</v>
      </c>
      <c r="F100" s="7" t="e">
        <f>(#REF!-F94)*0.8</f>
        <v>#REF!</v>
      </c>
      <c r="G100" s="55" t="e">
        <f>(#REF!-G94)*0.8</f>
        <v>#REF!</v>
      </c>
      <c r="H100" s="55"/>
      <c r="I100" s="2" t="s">
        <v>11</v>
      </c>
      <c r="J100" s="7"/>
      <c r="K100" s="7"/>
      <c r="L100" s="7"/>
      <c r="M100" s="7"/>
      <c r="N100" s="7"/>
    </row>
    <row r="101" spans="1:14" ht="12.75" customHeight="1" hidden="1">
      <c r="A101" s="7"/>
      <c r="B101" s="7"/>
      <c r="C101" s="55"/>
      <c r="D101" s="7"/>
      <c r="E101" s="55"/>
      <c r="F101" s="7"/>
      <c r="G101" s="55"/>
      <c r="H101" s="55"/>
      <c r="I101" s="2"/>
      <c r="J101" s="7"/>
      <c r="K101" s="7"/>
      <c r="L101" s="7"/>
      <c r="M101" s="7"/>
      <c r="N101" s="7"/>
    </row>
    <row r="102" spans="1:14" ht="12.75" customHeight="1" hidden="1">
      <c r="A102" s="7"/>
      <c r="B102" s="7"/>
      <c r="C102" s="55"/>
      <c r="D102" s="7"/>
      <c r="E102" s="55"/>
      <c r="F102" s="7"/>
      <c r="G102" s="55"/>
      <c r="H102" s="55"/>
      <c r="I102" s="2"/>
      <c r="J102" s="7"/>
      <c r="K102" s="7"/>
      <c r="L102" s="7"/>
      <c r="M102" s="7"/>
      <c r="N102" s="7"/>
    </row>
    <row r="103" spans="1:14" ht="12.75" customHeight="1" hidden="1">
      <c r="A103" s="7"/>
      <c r="B103" s="7"/>
      <c r="C103" s="55"/>
      <c r="D103" s="7"/>
      <c r="E103" s="55" t="e">
        <f>E98+E100</f>
        <v>#REF!</v>
      </c>
      <c r="F103" s="7" t="e">
        <f>F98+F100</f>
        <v>#REF!</v>
      </c>
      <c r="G103" s="55" t="e">
        <f>G98+G100</f>
        <v>#REF!</v>
      </c>
      <c r="H103" s="55"/>
      <c r="I103" s="2" t="s">
        <v>9</v>
      </c>
      <c r="J103" s="7"/>
      <c r="K103" s="7"/>
      <c r="L103" s="7"/>
      <c r="M103" s="7"/>
      <c r="N103" s="7"/>
    </row>
    <row r="104" spans="1:14" ht="12.75" customHeight="1" hidden="1">
      <c r="A104" s="7"/>
      <c r="B104" s="7"/>
      <c r="C104" s="55"/>
      <c r="D104" s="7"/>
      <c r="E104" s="55"/>
      <c r="F104" s="7"/>
      <c r="G104" s="55"/>
      <c r="H104" s="55"/>
      <c r="I104" s="2"/>
      <c r="J104" s="7"/>
      <c r="K104" s="7"/>
      <c r="L104" s="7"/>
      <c r="M104" s="7"/>
      <c r="N104" s="7"/>
    </row>
    <row r="105" spans="1:14" ht="12.75" customHeight="1" hidden="1">
      <c r="A105" s="7"/>
      <c r="B105" s="7"/>
      <c r="C105" s="55"/>
      <c r="D105" s="7"/>
      <c r="E105" s="55"/>
      <c r="F105" s="7"/>
      <c r="G105" s="55"/>
      <c r="H105" s="55"/>
      <c r="I105" s="2"/>
      <c r="J105" s="7"/>
      <c r="K105" s="7"/>
      <c r="L105" s="7"/>
      <c r="M105" s="7"/>
      <c r="N105" s="7"/>
    </row>
    <row r="106" spans="1:14" ht="12.75" customHeight="1" hidden="1">
      <c r="A106" s="7"/>
      <c r="B106" s="7"/>
      <c r="C106" s="55"/>
      <c r="D106" s="7"/>
      <c r="E106" s="55" t="e">
        <f>(#REF!-E92)*0.7</f>
        <v>#REF!</v>
      </c>
      <c r="F106" s="7" t="e">
        <f>(#REF!-F92)*0.7</f>
        <v>#REF!</v>
      </c>
      <c r="G106" s="55" t="e">
        <f>(#REF!-G92)*0.7</f>
        <v>#REF!</v>
      </c>
      <c r="H106" s="55"/>
      <c r="I106" s="2" t="s">
        <v>12</v>
      </c>
      <c r="J106" s="7"/>
      <c r="K106" s="7"/>
      <c r="L106" s="7"/>
      <c r="M106" s="7"/>
      <c r="N106" s="7"/>
    </row>
    <row r="107" spans="1:14" ht="12.75" customHeight="1" hidden="1">
      <c r="A107" s="7"/>
      <c r="B107" s="7"/>
      <c r="C107" s="55"/>
      <c r="D107" s="7"/>
      <c r="E107" s="55"/>
      <c r="F107" s="7"/>
      <c r="G107" s="55"/>
      <c r="H107" s="55"/>
      <c r="I107" s="7"/>
      <c r="J107" s="7"/>
      <c r="K107" s="7"/>
      <c r="L107" s="7"/>
      <c r="M107" s="7"/>
      <c r="N107" s="7"/>
    </row>
    <row r="108" spans="1:14" ht="12.75" customHeight="1" hidden="1">
      <c r="A108" s="7"/>
      <c r="B108" s="7"/>
      <c r="C108" s="55"/>
      <c r="D108" s="7"/>
      <c r="E108" s="55" t="e">
        <f>(#REF!-E94)*0.7</f>
        <v>#REF!</v>
      </c>
      <c r="F108" s="7" t="e">
        <f>(#REF!-F94)*0.7</f>
        <v>#REF!</v>
      </c>
      <c r="G108" s="55" t="e">
        <f>(#REF!-G94)*0.7</f>
        <v>#REF!</v>
      </c>
      <c r="H108" s="55"/>
      <c r="I108" s="2" t="s">
        <v>13</v>
      </c>
      <c r="J108" s="7"/>
      <c r="K108" s="7"/>
      <c r="L108" s="7"/>
      <c r="M108" s="7"/>
      <c r="N108" s="7"/>
    </row>
    <row r="109" spans="1:14" ht="12.75" customHeight="1" hidden="1">
      <c r="A109" s="7"/>
      <c r="B109" s="7"/>
      <c r="C109" s="55"/>
      <c r="D109" s="7"/>
      <c r="E109" s="55"/>
      <c r="F109" s="7"/>
      <c r="G109" s="55"/>
      <c r="H109" s="55"/>
      <c r="I109" s="2"/>
      <c r="J109" s="7"/>
      <c r="K109" s="7"/>
      <c r="L109" s="7"/>
      <c r="M109" s="7"/>
      <c r="N109" s="7"/>
    </row>
    <row r="110" spans="1:14" ht="12.75" customHeight="1" hidden="1">
      <c r="A110" s="7"/>
      <c r="B110" s="7"/>
      <c r="C110" s="55"/>
      <c r="D110" s="7"/>
      <c r="E110" s="55"/>
      <c r="F110" s="7"/>
      <c r="G110" s="55"/>
      <c r="H110" s="55"/>
      <c r="I110" s="2"/>
      <c r="J110" s="7"/>
      <c r="K110" s="7"/>
      <c r="L110" s="7"/>
      <c r="M110" s="7"/>
      <c r="N110" s="7"/>
    </row>
    <row r="111" spans="1:14" ht="12.75" customHeight="1" hidden="1">
      <c r="A111" s="7"/>
      <c r="B111" s="7"/>
      <c r="C111" s="55"/>
      <c r="D111" s="7"/>
      <c r="E111" s="55" t="e">
        <f>E106+E108</f>
        <v>#REF!</v>
      </c>
      <c r="F111" s="7" t="e">
        <f>F106+F108</f>
        <v>#REF!</v>
      </c>
      <c r="G111" s="55" t="e">
        <f>G106+G108</f>
        <v>#REF!</v>
      </c>
      <c r="H111" s="55"/>
      <c r="I111" s="2" t="s">
        <v>9</v>
      </c>
      <c r="J111" s="7"/>
      <c r="K111" s="7"/>
      <c r="L111" s="7"/>
      <c r="M111" s="7"/>
      <c r="N111" s="7"/>
    </row>
    <row r="112" spans="1:14" ht="12.75" customHeight="1" hidden="1">
      <c r="A112" s="7"/>
      <c r="B112" s="7"/>
      <c r="C112" s="55"/>
      <c r="D112" s="7"/>
      <c r="E112" s="55"/>
      <c r="F112" s="7"/>
      <c r="G112" s="55"/>
      <c r="H112" s="55"/>
      <c r="I112" s="7"/>
      <c r="J112" s="7"/>
      <c r="K112" s="7"/>
      <c r="L112" s="7"/>
      <c r="M112" s="7"/>
      <c r="N112" s="7"/>
    </row>
    <row r="113" spans="1:14" ht="12.75" customHeight="1">
      <c r="A113" s="7"/>
      <c r="B113" s="7"/>
      <c r="C113" s="55"/>
      <c r="D113" s="7"/>
      <c r="E113" s="55"/>
      <c r="F113" s="7"/>
      <c r="G113" s="55"/>
      <c r="H113" s="55"/>
      <c r="I113" s="7"/>
      <c r="J113" s="7"/>
      <c r="K113" s="7"/>
      <c r="L113" s="7"/>
      <c r="M113" s="7"/>
      <c r="N113" s="7"/>
    </row>
    <row r="114" spans="1:14" ht="12.75" customHeight="1">
      <c r="A114" s="7"/>
      <c r="B114" s="7"/>
      <c r="C114" s="55"/>
      <c r="D114" s="7"/>
      <c r="E114" s="55"/>
      <c r="F114" s="7"/>
      <c r="G114" s="55"/>
      <c r="H114" s="55"/>
      <c r="I114" s="7"/>
      <c r="J114" s="7"/>
      <c r="K114" s="7"/>
      <c r="L114" s="7"/>
      <c r="M114" s="7"/>
      <c r="N114" s="7"/>
    </row>
    <row r="115" spans="1:14" ht="12.75" customHeight="1">
      <c r="A115" s="7"/>
      <c r="B115" s="7"/>
      <c r="C115" s="55"/>
      <c r="D115" s="7"/>
      <c r="E115" s="55"/>
      <c r="F115" s="7"/>
      <c r="G115" s="55"/>
      <c r="H115" s="55"/>
      <c r="I115" s="7"/>
      <c r="J115" s="7"/>
      <c r="K115" s="7"/>
      <c r="L115" s="7"/>
      <c r="M115" s="7"/>
      <c r="N115" s="7"/>
    </row>
    <row r="116" ht="12.75" customHeight="1"/>
    <row r="117" ht="12.75" customHeight="1"/>
    <row r="118" ht="12.75" customHeight="1"/>
    <row r="119" ht="12.75" customHeight="1"/>
  </sheetData>
  <sheetProtection insertRows="0"/>
  <mergeCells count="8">
    <mergeCell ref="A47:H47"/>
    <mergeCell ref="A11:H11"/>
    <mergeCell ref="A12:H12"/>
    <mergeCell ref="A10:H10"/>
    <mergeCell ref="A13:H13"/>
    <mergeCell ref="A7:H7"/>
    <mergeCell ref="A8:H8"/>
    <mergeCell ref="A9:H9"/>
  </mergeCells>
  <printOptions horizontalCentered="1" verticalCentered="1"/>
  <pageMargins left="0.31496062992125984" right="0.31496062992125984" top="0.2362204724409449" bottom="0.35433070866141736" header="0" footer="0"/>
  <pageSetup fitToHeight="0" horizontalDpi="600" verticalDpi="600" orientation="landscape" paperSize="9" scale="83" r:id="rId1"/>
  <headerFooter alignWithMargins="0">
    <oddFooter>&amp;R&amp;P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Merzig-Wadern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 Janet</dc:creator>
  <cp:keywords/>
  <dc:description/>
  <cp:lastModifiedBy>Martin Deubel</cp:lastModifiedBy>
  <cp:lastPrinted>2017-07-18T07:23:27Z</cp:lastPrinted>
  <dcterms:created xsi:type="dcterms:W3CDTF">2015-07-31T11:15:43Z</dcterms:created>
  <dcterms:modified xsi:type="dcterms:W3CDTF">2022-03-31T15:46:46Z</dcterms:modified>
  <cp:category/>
  <cp:version/>
  <cp:contentType/>
  <cp:contentStatus/>
</cp:coreProperties>
</file>